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8280"/>
  </bookViews>
  <sheets>
    <sheet name="Sheet1" sheetId="1" r:id="rId1"/>
  </sheets>
  <definedNames>
    <definedName name="_xlnm._FilterDatabase" localSheetId="0" hidden="1">Sheet1!$A$5:$Y$32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" i="1" l="1"/>
  <c r="X6" i="1"/>
  <c r="W6" i="1"/>
  <c r="V6" i="1"/>
  <c r="U6" i="1"/>
  <c r="T6" i="1"/>
  <c r="S6" i="1"/>
  <c r="R6" i="1"/>
  <c r="Q6" i="1"/>
  <c r="P6" i="1"/>
  <c r="O6" i="1"/>
  <c r="N6" i="1"/>
  <c r="M6" i="1"/>
</calcChain>
</file>

<file path=xl/sharedStrings.xml><?xml version="1.0" encoding="utf-8"?>
<sst xmlns="http://schemas.openxmlformats.org/spreadsheetml/2006/main" count="272" uniqueCount="85">
  <si>
    <t>2019年部门预算项目支出明细表</t>
    <phoneticPr fontId="3" type="noConversion"/>
  </si>
  <si>
    <t>单位：元</t>
  </si>
  <si>
    <t>单位名称（项目）</t>
  </si>
  <si>
    <t>支出类别</t>
  </si>
  <si>
    <t>项目名称</t>
  </si>
  <si>
    <t>功能科目编码</t>
  </si>
  <si>
    <t>功能科目名称</t>
  </si>
  <si>
    <t>部门经济科目编码</t>
  </si>
  <si>
    <t>部门经济科目名称</t>
  </si>
  <si>
    <t>政府经济科目编码</t>
  </si>
  <si>
    <t>政府经济科目名称</t>
  </si>
  <si>
    <t>项目级次</t>
  </si>
  <si>
    <t>是否基建项目</t>
  </si>
  <si>
    <t>是否政府采购</t>
  </si>
  <si>
    <t>资金来源</t>
  </si>
  <si>
    <t>总计</t>
  </si>
  <si>
    <t>上级补助</t>
  </si>
  <si>
    <t>本级安排</t>
  </si>
  <si>
    <t>自筹资金</t>
  </si>
  <si>
    <t>结余结转资金安排</t>
  </si>
  <si>
    <t>合计</t>
  </si>
  <si>
    <t>公共财政预算</t>
  </si>
  <si>
    <t>政府性基金</t>
  </si>
  <si>
    <t>国有资本经营收益</t>
  </si>
  <si>
    <t>纳入财政专户管理的非税收入</t>
  </si>
  <si>
    <t>小计</t>
  </si>
  <si>
    <t>事业单位经营收入</t>
  </si>
  <si>
    <t>事业收入</t>
  </si>
  <si>
    <t>其他收入</t>
  </si>
  <si>
    <t>上年结转</t>
  </si>
  <si>
    <t>存量资金</t>
  </si>
  <si>
    <t xml:space="preserve">    昆明广播电视大学</t>
  </si>
  <si>
    <t>项目支出</t>
  </si>
  <si>
    <t xml:space="preserve">  非税——中高衔接项目工作经费</t>
  </si>
  <si>
    <t xml:space="preserve">     联盟学校教师劳务费</t>
  </si>
  <si>
    <t>2050501</t>
  </si>
  <si>
    <t>广播电视学校</t>
  </si>
  <si>
    <t>30226</t>
  </si>
  <si>
    <t>劳务费</t>
  </si>
  <si>
    <t>50502</t>
  </si>
  <si>
    <t>商品和服务支出</t>
  </si>
  <si>
    <t>本级项目</t>
  </si>
  <si>
    <t>否</t>
  </si>
  <si>
    <t xml:space="preserve">     联盟学校学生活动费</t>
  </si>
  <si>
    <t>30201</t>
  </si>
  <si>
    <t>办公费</t>
  </si>
  <si>
    <t xml:space="preserve">     会议培训费</t>
  </si>
  <si>
    <t xml:space="preserve">     招生宣传费</t>
  </si>
  <si>
    <t xml:space="preserve">     综合实践环节教师指导费</t>
  </si>
  <si>
    <t>30227</t>
  </si>
  <si>
    <t>委托业务费</t>
  </si>
  <si>
    <t xml:space="preserve">  非税——校园保洁</t>
  </si>
  <si>
    <t xml:space="preserve">     非税——校园保洁</t>
  </si>
  <si>
    <t>30209</t>
  </si>
  <si>
    <t>物业管理费</t>
  </si>
  <si>
    <t>是</t>
  </si>
  <si>
    <t xml:space="preserve">  (师训中心）春城教学名师、市级教坛新秀、学科带头人及骨干教师专项工作评选经费</t>
  </si>
  <si>
    <t xml:space="preserve">     春城名师、教坛新秀</t>
  </si>
  <si>
    <t>30299</t>
  </si>
  <si>
    <t>其他商品和服务支出</t>
  </si>
  <si>
    <t xml:space="preserve">     学科带头人骨干教师</t>
  </si>
  <si>
    <t xml:space="preserve">  2019年新增资产配置</t>
  </si>
  <si>
    <t xml:space="preserve">     SSL 证书</t>
  </si>
  <si>
    <t>31003</t>
  </si>
  <si>
    <t>专用设备购置</t>
  </si>
  <si>
    <t>50601</t>
  </si>
  <si>
    <t>资本性支出（一）</t>
  </si>
  <si>
    <t xml:space="preserve">     网络安全系统</t>
  </si>
  <si>
    <t xml:space="preserve">     防火墙License升级</t>
  </si>
  <si>
    <t xml:space="preserve">     校园安防监控系统</t>
  </si>
  <si>
    <t xml:space="preserve">  （师训中心）网络培训平台辅导教师费</t>
  </si>
  <si>
    <t xml:space="preserve">     网络培训平台辅导教师费</t>
  </si>
  <si>
    <t>30216</t>
  </si>
  <si>
    <t>培训费</t>
  </si>
  <si>
    <t xml:space="preserve">  非税——校园绿化养护</t>
  </si>
  <si>
    <t xml:space="preserve">     非税——校园绿化养护</t>
  </si>
  <si>
    <t xml:space="preserve">  非税——弥补公用经费</t>
  </si>
  <si>
    <t xml:space="preserve">     弥补公用经费</t>
  </si>
  <si>
    <t>30205</t>
  </si>
  <si>
    <t>水费</t>
  </si>
  <si>
    <t>30206</t>
  </si>
  <si>
    <t>电费</t>
  </si>
  <si>
    <t xml:space="preserve">  校园保安服务</t>
  </si>
  <si>
    <t xml:space="preserve">     保安服务</t>
  </si>
  <si>
    <t xml:space="preserve">    昆明广播电视大学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</si>
</sst>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804]#,##0.00;\-#,##0.00;\ "/>
  </numFmts>
  <fonts count="7" x14ac:knownFonts="1">
    <font>
      <sz val="11"/>
      <color theme="1"/>
      <name val="等线"/>
      <family val="2"/>
      <charset val="134"/>
      <scheme val="minor"/>
    </font>
    <font>
      <b/>
      <sz val="23.95"/>
      <color indexed="8"/>
      <name val="宋体"/>
      <family val="3"/>
      <charset val="134"/>
    </font>
    <font>
      <sz val="9"/>
      <name val="等线"/>
      <family val="2"/>
      <charset val="134"/>
      <scheme val="minor"/>
    </font>
    <font>
      <sz val="10"/>
      <name val="Arial"/>
      <family val="2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/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6" fillId="0" borderId="1" xfId="0" applyFont="1" applyBorder="1" applyAlignment="1" applyProtection="1">
      <alignment horizontal="center" vertical="center" wrapText="1" readingOrder="1"/>
      <protection locked="0"/>
    </xf>
    <xf numFmtId="0" fontId="6" fillId="0" borderId="1" xfId="0" applyFont="1" applyBorder="1" applyAlignment="1" applyProtection="1">
      <alignment horizontal="right" vertical="center" wrapText="1" readingOrder="1"/>
      <protection locked="0"/>
    </xf>
    <xf numFmtId="176" fontId="6" fillId="0" borderId="1" xfId="0" applyNumberFormat="1" applyFont="1" applyBorder="1" applyAlignment="1" applyProtection="1">
      <alignment horizontal="right" vertical="center" wrapText="1" readingOrder="1"/>
      <protection locked="0"/>
    </xf>
    <xf numFmtId="0" fontId="1" fillId="2" borderId="0" xfId="0" applyFont="1" applyFill="1" applyAlignment="1" applyProtection="1">
      <alignment horizontal="center" vertical="center" wrapText="1" readingOrder="1"/>
      <protection locked="0"/>
    </xf>
    <xf numFmtId="0" fontId="0" fillId="0" borderId="0" xfId="0" applyAlignment="1"/>
    <xf numFmtId="0" fontId="4" fillId="2" borderId="0" xfId="0" applyFont="1" applyFill="1" applyAlignment="1" applyProtection="1">
      <alignment horizontal="right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6" fillId="0" borderId="1" xfId="0" applyFont="1" applyFill="1" applyBorder="1" applyAlignment="1" applyProtection="1">
      <alignment horizontal="left" vertical="center" wrapText="1" readingOrder="1"/>
      <protection locked="0"/>
    </xf>
    <xf numFmtId="176" fontId="6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abSelected="1" workbookViewId="0">
      <selection activeCell="C35" sqref="C35"/>
    </sheetView>
  </sheetViews>
  <sheetFormatPr defaultRowHeight="14.25" x14ac:dyDescent="0.2"/>
  <cols>
    <col min="1" max="1" width="24.75" customWidth="1"/>
    <col min="3" max="3" width="58.625" customWidth="1"/>
    <col min="13" max="13" width="10.125" bestFit="1" customWidth="1"/>
    <col min="14" max="14" width="8.5" bestFit="1" customWidth="1"/>
    <col min="15" max="16" width="10.125" bestFit="1" customWidth="1"/>
    <col min="19" max="19" width="10.125" bestFit="1" customWidth="1"/>
  </cols>
  <sheetData>
    <row r="1" spans="1:25" s="1" customFormat="1" ht="61.35" customHeight="1" x14ac:dyDescent="0.2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s="1" customFormat="1" ht="17.100000000000001" customHeight="1" x14ac:dyDescent="0.2">
      <c r="A2" s="8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s="1" customFormat="1" x14ac:dyDescent="0.2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3"/>
    </row>
    <row r="4" spans="1:25" s="1" customForma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9" t="s">
        <v>15</v>
      </c>
      <c r="N4" s="9" t="s">
        <v>16</v>
      </c>
      <c r="O4" s="9" t="s">
        <v>17</v>
      </c>
      <c r="P4" s="12"/>
      <c r="Q4" s="12"/>
      <c r="R4" s="12"/>
      <c r="S4" s="13"/>
      <c r="T4" s="9" t="s">
        <v>18</v>
      </c>
      <c r="U4" s="12"/>
      <c r="V4" s="12"/>
      <c r="W4" s="13"/>
      <c r="X4" s="9" t="s">
        <v>19</v>
      </c>
      <c r="Y4" s="13"/>
    </row>
    <row r="5" spans="1:25" s="1" customFormat="1" ht="40.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2" t="s">
        <v>20</v>
      </c>
      <c r="P5" s="2" t="s">
        <v>21</v>
      </c>
      <c r="Q5" s="2" t="s">
        <v>22</v>
      </c>
      <c r="R5" s="2" t="s">
        <v>23</v>
      </c>
      <c r="S5" s="2" t="s">
        <v>24</v>
      </c>
      <c r="T5" s="2" t="s">
        <v>25</v>
      </c>
      <c r="U5" s="2" t="s">
        <v>26</v>
      </c>
      <c r="V5" s="2" t="s">
        <v>27</v>
      </c>
      <c r="W5" s="2" t="s">
        <v>28</v>
      </c>
      <c r="X5" s="2" t="s">
        <v>29</v>
      </c>
      <c r="Y5" s="2" t="s">
        <v>30</v>
      </c>
    </row>
    <row r="6" spans="1:25" s="1" customFormat="1" x14ac:dyDescent="0.2">
      <c r="A6" s="3" t="s">
        <v>20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">
        <f t="shared" ref="M6:Y6" si="0">SUMIF(D7:D753,"",M7:M753)</f>
        <v>3620000</v>
      </c>
      <c r="N6" s="5">
        <f t="shared" si="0"/>
        <v>0</v>
      </c>
      <c r="O6" s="5">
        <f t="shared" si="0"/>
        <v>3620000</v>
      </c>
      <c r="P6" s="5">
        <f t="shared" si="0"/>
        <v>2590000</v>
      </c>
      <c r="Q6" s="5">
        <f t="shared" si="0"/>
        <v>0</v>
      </c>
      <c r="R6" s="5">
        <f t="shared" si="0"/>
        <v>0</v>
      </c>
      <c r="S6" s="5">
        <f t="shared" si="0"/>
        <v>1030000</v>
      </c>
      <c r="T6" s="5">
        <f t="shared" si="0"/>
        <v>0</v>
      </c>
      <c r="U6" s="5">
        <f t="shared" si="0"/>
        <v>0</v>
      </c>
      <c r="V6" s="5">
        <f t="shared" si="0"/>
        <v>0</v>
      </c>
      <c r="W6" s="5">
        <f t="shared" si="0"/>
        <v>0</v>
      </c>
      <c r="X6" s="5">
        <f t="shared" si="0"/>
        <v>0</v>
      </c>
      <c r="Y6" s="5">
        <f t="shared" si="0"/>
        <v>0</v>
      </c>
    </row>
    <row r="7" spans="1:25" s="16" customFormat="1" x14ac:dyDescent="0.2">
      <c r="A7" s="14" t="s">
        <v>84</v>
      </c>
      <c r="B7" s="14" t="s">
        <v>32</v>
      </c>
      <c r="C7" s="14" t="s">
        <v>33</v>
      </c>
      <c r="D7" s="14"/>
      <c r="E7" s="14"/>
      <c r="F7" s="14"/>
      <c r="G7" s="14"/>
      <c r="H7" s="14"/>
      <c r="I7" s="14"/>
      <c r="J7" s="14"/>
      <c r="K7" s="14"/>
      <c r="L7" s="14"/>
      <c r="M7" s="15">
        <v>200000</v>
      </c>
      <c r="N7" s="15">
        <v>0</v>
      </c>
      <c r="O7" s="15">
        <v>200000</v>
      </c>
      <c r="P7" s="15">
        <v>0</v>
      </c>
      <c r="Q7" s="15">
        <v>0</v>
      </c>
      <c r="R7" s="15">
        <v>0</v>
      </c>
      <c r="S7" s="15">
        <v>200000</v>
      </c>
      <c r="T7" s="15">
        <v>0</v>
      </c>
      <c r="U7" s="15">
        <v>0</v>
      </c>
      <c r="V7" s="15">
        <v>0</v>
      </c>
      <c r="W7" s="15">
        <v>0</v>
      </c>
      <c r="X7" s="15">
        <v>0</v>
      </c>
      <c r="Y7" s="15">
        <v>0</v>
      </c>
    </row>
    <row r="8" spans="1:25" s="16" customFormat="1" ht="22.5" x14ac:dyDescent="0.2">
      <c r="A8" s="14" t="s">
        <v>31</v>
      </c>
      <c r="B8" s="14" t="s">
        <v>32</v>
      </c>
      <c r="C8" s="14" t="s">
        <v>34</v>
      </c>
      <c r="D8" s="14" t="s">
        <v>35</v>
      </c>
      <c r="E8" s="14" t="s">
        <v>36</v>
      </c>
      <c r="F8" s="14" t="s">
        <v>37</v>
      </c>
      <c r="G8" s="14" t="s">
        <v>38</v>
      </c>
      <c r="H8" s="14" t="s">
        <v>39</v>
      </c>
      <c r="I8" s="14" t="s">
        <v>40</v>
      </c>
      <c r="J8" s="14" t="s">
        <v>41</v>
      </c>
      <c r="K8" s="14" t="s">
        <v>42</v>
      </c>
      <c r="L8" s="14" t="s">
        <v>42</v>
      </c>
      <c r="M8" s="15">
        <v>6000</v>
      </c>
      <c r="N8" s="15">
        <v>0</v>
      </c>
      <c r="O8" s="15">
        <v>6000</v>
      </c>
      <c r="P8" s="15">
        <v>0</v>
      </c>
      <c r="Q8" s="15">
        <v>0</v>
      </c>
      <c r="R8" s="15">
        <v>0</v>
      </c>
      <c r="S8" s="15">
        <v>6000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</row>
    <row r="9" spans="1:25" s="16" customFormat="1" ht="22.5" x14ac:dyDescent="0.2">
      <c r="A9" s="14" t="s">
        <v>31</v>
      </c>
      <c r="B9" s="14" t="s">
        <v>32</v>
      </c>
      <c r="C9" s="14" t="s">
        <v>43</v>
      </c>
      <c r="D9" s="14" t="s">
        <v>35</v>
      </c>
      <c r="E9" s="14" t="s">
        <v>36</v>
      </c>
      <c r="F9" s="14" t="s">
        <v>44</v>
      </c>
      <c r="G9" s="14" t="s">
        <v>45</v>
      </c>
      <c r="H9" s="14" t="s">
        <v>39</v>
      </c>
      <c r="I9" s="14" t="s">
        <v>40</v>
      </c>
      <c r="J9" s="14" t="s">
        <v>41</v>
      </c>
      <c r="K9" s="14" t="s">
        <v>42</v>
      </c>
      <c r="L9" s="14" t="s">
        <v>42</v>
      </c>
      <c r="M9" s="15">
        <v>26000</v>
      </c>
      <c r="N9" s="15">
        <v>0</v>
      </c>
      <c r="O9" s="15">
        <v>26000</v>
      </c>
      <c r="P9" s="15">
        <v>0</v>
      </c>
      <c r="Q9" s="15">
        <v>0</v>
      </c>
      <c r="R9" s="15">
        <v>0</v>
      </c>
      <c r="S9" s="15">
        <v>26000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</row>
    <row r="10" spans="1:25" s="16" customFormat="1" ht="22.5" x14ac:dyDescent="0.2">
      <c r="A10" s="14" t="s">
        <v>31</v>
      </c>
      <c r="B10" s="14" t="s">
        <v>32</v>
      </c>
      <c r="C10" s="14" t="s">
        <v>46</v>
      </c>
      <c r="D10" s="14" t="s">
        <v>35</v>
      </c>
      <c r="E10" s="14" t="s">
        <v>36</v>
      </c>
      <c r="F10" s="14" t="s">
        <v>44</v>
      </c>
      <c r="G10" s="14" t="s">
        <v>45</v>
      </c>
      <c r="H10" s="14" t="s">
        <v>39</v>
      </c>
      <c r="I10" s="14" t="s">
        <v>40</v>
      </c>
      <c r="J10" s="14" t="s">
        <v>41</v>
      </c>
      <c r="K10" s="14" t="s">
        <v>42</v>
      </c>
      <c r="L10" s="14" t="s">
        <v>42</v>
      </c>
      <c r="M10" s="15">
        <v>30000</v>
      </c>
      <c r="N10" s="15">
        <v>0</v>
      </c>
      <c r="O10" s="15">
        <v>30000</v>
      </c>
      <c r="P10" s="15">
        <v>0</v>
      </c>
      <c r="Q10" s="15">
        <v>0</v>
      </c>
      <c r="R10" s="15">
        <v>0</v>
      </c>
      <c r="S10" s="15">
        <v>30000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Y10" s="15">
        <v>0</v>
      </c>
    </row>
    <row r="11" spans="1:25" s="16" customFormat="1" ht="22.5" x14ac:dyDescent="0.2">
      <c r="A11" s="14" t="s">
        <v>31</v>
      </c>
      <c r="B11" s="14" t="s">
        <v>32</v>
      </c>
      <c r="C11" s="14" t="s">
        <v>47</v>
      </c>
      <c r="D11" s="14" t="s">
        <v>35</v>
      </c>
      <c r="E11" s="14" t="s">
        <v>36</v>
      </c>
      <c r="F11" s="14" t="s">
        <v>44</v>
      </c>
      <c r="G11" s="14" t="s">
        <v>45</v>
      </c>
      <c r="H11" s="14" t="s">
        <v>39</v>
      </c>
      <c r="I11" s="14" t="s">
        <v>40</v>
      </c>
      <c r="J11" s="14" t="s">
        <v>41</v>
      </c>
      <c r="K11" s="14" t="s">
        <v>42</v>
      </c>
      <c r="L11" s="14" t="s">
        <v>42</v>
      </c>
      <c r="M11" s="15">
        <v>82000</v>
      </c>
      <c r="N11" s="15">
        <v>0</v>
      </c>
      <c r="O11" s="15">
        <v>82000</v>
      </c>
      <c r="P11" s="15">
        <v>0</v>
      </c>
      <c r="Q11" s="15">
        <v>0</v>
      </c>
      <c r="R11" s="15">
        <v>0</v>
      </c>
      <c r="S11" s="15">
        <v>82000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</row>
    <row r="12" spans="1:25" s="16" customFormat="1" ht="22.5" x14ac:dyDescent="0.2">
      <c r="A12" s="14" t="s">
        <v>31</v>
      </c>
      <c r="B12" s="14" t="s">
        <v>32</v>
      </c>
      <c r="C12" s="14" t="s">
        <v>48</v>
      </c>
      <c r="D12" s="14" t="s">
        <v>35</v>
      </c>
      <c r="E12" s="14" t="s">
        <v>36</v>
      </c>
      <c r="F12" s="14" t="s">
        <v>49</v>
      </c>
      <c r="G12" s="14" t="s">
        <v>50</v>
      </c>
      <c r="H12" s="14" t="s">
        <v>39</v>
      </c>
      <c r="I12" s="14" t="s">
        <v>40</v>
      </c>
      <c r="J12" s="14" t="s">
        <v>41</v>
      </c>
      <c r="K12" s="14" t="s">
        <v>42</v>
      </c>
      <c r="L12" s="14" t="s">
        <v>42</v>
      </c>
      <c r="M12" s="15">
        <v>56000</v>
      </c>
      <c r="N12" s="15">
        <v>0</v>
      </c>
      <c r="O12" s="15">
        <v>56000</v>
      </c>
      <c r="P12" s="15">
        <v>0</v>
      </c>
      <c r="Q12" s="15">
        <v>0</v>
      </c>
      <c r="R12" s="15">
        <v>0</v>
      </c>
      <c r="S12" s="15">
        <v>56000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</row>
    <row r="13" spans="1:25" s="16" customFormat="1" x14ac:dyDescent="0.2">
      <c r="A13" s="14" t="s">
        <v>31</v>
      </c>
      <c r="B13" s="14" t="s">
        <v>32</v>
      </c>
      <c r="C13" s="14" t="s">
        <v>51</v>
      </c>
      <c r="D13" s="14"/>
      <c r="E13" s="14"/>
      <c r="F13" s="14"/>
      <c r="G13" s="14"/>
      <c r="H13" s="14"/>
      <c r="I13" s="14"/>
      <c r="J13" s="14"/>
      <c r="K13" s="14"/>
      <c r="L13" s="14"/>
      <c r="M13" s="15">
        <v>250000</v>
      </c>
      <c r="N13" s="15">
        <v>0</v>
      </c>
      <c r="O13" s="15">
        <v>250000</v>
      </c>
      <c r="P13" s="15">
        <v>0</v>
      </c>
      <c r="Q13" s="15">
        <v>0</v>
      </c>
      <c r="R13" s="15">
        <v>0</v>
      </c>
      <c r="S13" s="15">
        <v>250000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</row>
    <row r="14" spans="1:25" s="16" customFormat="1" ht="22.5" x14ac:dyDescent="0.2">
      <c r="A14" s="14" t="s">
        <v>31</v>
      </c>
      <c r="B14" s="14" t="s">
        <v>32</v>
      </c>
      <c r="C14" s="14" t="s">
        <v>52</v>
      </c>
      <c r="D14" s="14" t="s">
        <v>35</v>
      </c>
      <c r="E14" s="14" t="s">
        <v>36</v>
      </c>
      <c r="F14" s="14" t="s">
        <v>53</v>
      </c>
      <c r="G14" s="14" t="s">
        <v>54</v>
      </c>
      <c r="H14" s="14" t="s">
        <v>39</v>
      </c>
      <c r="I14" s="14" t="s">
        <v>40</v>
      </c>
      <c r="J14" s="14" t="s">
        <v>41</v>
      </c>
      <c r="K14" s="14" t="s">
        <v>42</v>
      </c>
      <c r="L14" s="14" t="s">
        <v>55</v>
      </c>
      <c r="M14" s="15">
        <v>250000</v>
      </c>
      <c r="N14" s="15">
        <v>0</v>
      </c>
      <c r="O14" s="15">
        <v>250000</v>
      </c>
      <c r="P14" s="15">
        <v>0</v>
      </c>
      <c r="Q14" s="15">
        <v>0</v>
      </c>
      <c r="R14" s="15">
        <v>0</v>
      </c>
      <c r="S14" s="15">
        <v>250000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</row>
    <row r="15" spans="1:25" s="16" customFormat="1" ht="40.5" customHeight="1" x14ac:dyDescent="0.2">
      <c r="A15" s="14" t="s">
        <v>31</v>
      </c>
      <c r="B15" s="14" t="s">
        <v>32</v>
      </c>
      <c r="C15" s="14" t="s">
        <v>56</v>
      </c>
      <c r="D15" s="14"/>
      <c r="E15" s="14"/>
      <c r="F15" s="14"/>
      <c r="G15" s="14"/>
      <c r="H15" s="14"/>
      <c r="I15" s="14"/>
      <c r="J15" s="14"/>
      <c r="K15" s="14"/>
      <c r="L15" s="14"/>
      <c r="M15" s="15">
        <v>250000</v>
      </c>
      <c r="N15" s="15">
        <v>0</v>
      </c>
      <c r="O15" s="15">
        <v>250000</v>
      </c>
      <c r="P15" s="15">
        <v>250000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</row>
    <row r="16" spans="1:25" s="16" customFormat="1" ht="22.5" x14ac:dyDescent="0.2">
      <c r="A16" s="14" t="s">
        <v>31</v>
      </c>
      <c r="B16" s="14" t="s">
        <v>32</v>
      </c>
      <c r="C16" s="14" t="s">
        <v>57</v>
      </c>
      <c r="D16" s="14" t="s">
        <v>35</v>
      </c>
      <c r="E16" s="14" t="s">
        <v>36</v>
      </c>
      <c r="F16" s="14" t="s">
        <v>58</v>
      </c>
      <c r="G16" s="14" t="s">
        <v>59</v>
      </c>
      <c r="H16" s="14" t="s">
        <v>39</v>
      </c>
      <c r="I16" s="14" t="s">
        <v>40</v>
      </c>
      <c r="J16" s="14" t="s">
        <v>41</v>
      </c>
      <c r="K16" s="14" t="s">
        <v>42</v>
      </c>
      <c r="L16" s="14" t="s">
        <v>42</v>
      </c>
      <c r="M16" s="15">
        <v>100000</v>
      </c>
      <c r="N16" s="15">
        <v>0</v>
      </c>
      <c r="O16" s="15">
        <v>100000</v>
      </c>
      <c r="P16" s="15">
        <v>100000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</row>
    <row r="17" spans="1:25" s="16" customFormat="1" ht="22.5" x14ac:dyDescent="0.2">
      <c r="A17" s="14" t="s">
        <v>31</v>
      </c>
      <c r="B17" s="14" t="s">
        <v>32</v>
      </c>
      <c r="C17" s="14" t="s">
        <v>60</v>
      </c>
      <c r="D17" s="14" t="s">
        <v>35</v>
      </c>
      <c r="E17" s="14" t="s">
        <v>36</v>
      </c>
      <c r="F17" s="14" t="s">
        <v>58</v>
      </c>
      <c r="G17" s="14" t="s">
        <v>59</v>
      </c>
      <c r="H17" s="14" t="s">
        <v>39</v>
      </c>
      <c r="I17" s="14" t="s">
        <v>40</v>
      </c>
      <c r="J17" s="14" t="s">
        <v>41</v>
      </c>
      <c r="K17" s="14" t="s">
        <v>42</v>
      </c>
      <c r="L17" s="14" t="s">
        <v>42</v>
      </c>
      <c r="M17" s="15">
        <v>150000</v>
      </c>
      <c r="N17" s="15">
        <v>0</v>
      </c>
      <c r="O17" s="15">
        <v>150000</v>
      </c>
      <c r="P17" s="15">
        <v>150000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</row>
    <row r="18" spans="1:25" s="16" customFormat="1" x14ac:dyDescent="0.2">
      <c r="A18" s="14" t="s">
        <v>31</v>
      </c>
      <c r="B18" s="14" t="s">
        <v>32</v>
      </c>
      <c r="C18" s="14" t="s">
        <v>61</v>
      </c>
      <c r="D18" s="14"/>
      <c r="E18" s="14"/>
      <c r="F18" s="14"/>
      <c r="G18" s="14"/>
      <c r="H18" s="14"/>
      <c r="I18" s="14"/>
      <c r="J18" s="14"/>
      <c r="K18" s="14"/>
      <c r="L18" s="14"/>
      <c r="M18" s="15">
        <v>1500000</v>
      </c>
      <c r="N18" s="15">
        <v>0</v>
      </c>
      <c r="O18" s="15">
        <v>1500000</v>
      </c>
      <c r="P18" s="15">
        <v>1500000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</row>
    <row r="19" spans="1:25" s="16" customFormat="1" ht="22.5" x14ac:dyDescent="0.2">
      <c r="A19" s="14" t="s">
        <v>31</v>
      </c>
      <c r="B19" s="14" t="s">
        <v>32</v>
      </c>
      <c r="C19" s="14" t="s">
        <v>62</v>
      </c>
      <c r="D19" s="14" t="s">
        <v>35</v>
      </c>
      <c r="E19" s="14" t="s">
        <v>36</v>
      </c>
      <c r="F19" s="14" t="s">
        <v>63</v>
      </c>
      <c r="G19" s="14" t="s">
        <v>64</v>
      </c>
      <c r="H19" s="14" t="s">
        <v>65</v>
      </c>
      <c r="I19" s="14" t="s">
        <v>66</v>
      </c>
      <c r="J19" s="14" t="s">
        <v>41</v>
      </c>
      <c r="K19" s="14" t="s">
        <v>42</v>
      </c>
      <c r="L19" s="14" t="s">
        <v>55</v>
      </c>
      <c r="M19" s="15">
        <v>3000</v>
      </c>
      <c r="N19" s="15">
        <v>0</v>
      </c>
      <c r="O19" s="15">
        <v>3000</v>
      </c>
      <c r="P19" s="15">
        <v>3000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</row>
    <row r="20" spans="1:25" s="16" customFormat="1" ht="22.5" x14ac:dyDescent="0.2">
      <c r="A20" s="14" t="s">
        <v>31</v>
      </c>
      <c r="B20" s="14" t="s">
        <v>32</v>
      </c>
      <c r="C20" s="14" t="s">
        <v>67</v>
      </c>
      <c r="D20" s="14" t="s">
        <v>35</v>
      </c>
      <c r="E20" s="14" t="s">
        <v>36</v>
      </c>
      <c r="F20" s="14" t="s">
        <v>63</v>
      </c>
      <c r="G20" s="14" t="s">
        <v>64</v>
      </c>
      <c r="H20" s="14" t="s">
        <v>65</v>
      </c>
      <c r="I20" s="14" t="s">
        <v>66</v>
      </c>
      <c r="J20" s="14" t="s">
        <v>41</v>
      </c>
      <c r="K20" s="14" t="s">
        <v>42</v>
      </c>
      <c r="L20" s="14" t="s">
        <v>55</v>
      </c>
      <c r="M20" s="15">
        <v>350000</v>
      </c>
      <c r="N20" s="15">
        <v>0</v>
      </c>
      <c r="O20" s="15">
        <v>350000</v>
      </c>
      <c r="P20" s="15">
        <v>350000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</row>
    <row r="21" spans="1:25" s="16" customFormat="1" ht="22.5" x14ac:dyDescent="0.2">
      <c r="A21" s="14" t="s">
        <v>31</v>
      </c>
      <c r="B21" s="14" t="s">
        <v>32</v>
      </c>
      <c r="C21" s="14" t="s">
        <v>68</v>
      </c>
      <c r="D21" s="14" t="s">
        <v>35</v>
      </c>
      <c r="E21" s="14" t="s">
        <v>36</v>
      </c>
      <c r="F21" s="14" t="s">
        <v>63</v>
      </c>
      <c r="G21" s="14" t="s">
        <v>64</v>
      </c>
      <c r="H21" s="14" t="s">
        <v>65</v>
      </c>
      <c r="I21" s="14" t="s">
        <v>66</v>
      </c>
      <c r="J21" s="14" t="s">
        <v>41</v>
      </c>
      <c r="K21" s="14" t="s">
        <v>42</v>
      </c>
      <c r="L21" s="14" t="s">
        <v>55</v>
      </c>
      <c r="M21" s="15">
        <v>14899</v>
      </c>
      <c r="N21" s="15">
        <v>0</v>
      </c>
      <c r="O21" s="15">
        <v>14899</v>
      </c>
      <c r="P21" s="15">
        <v>14899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</row>
    <row r="22" spans="1:25" s="16" customFormat="1" ht="22.5" x14ac:dyDescent="0.2">
      <c r="A22" s="14" t="s">
        <v>31</v>
      </c>
      <c r="B22" s="14" t="s">
        <v>32</v>
      </c>
      <c r="C22" s="14" t="s">
        <v>69</v>
      </c>
      <c r="D22" s="14" t="s">
        <v>35</v>
      </c>
      <c r="E22" s="14" t="s">
        <v>36</v>
      </c>
      <c r="F22" s="14" t="s">
        <v>63</v>
      </c>
      <c r="G22" s="14" t="s">
        <v>64</v>
      </c>
      <c r="H22" s="14" t="s">
        <v>65</v>
      </c>
      <c r="I22" s="14" t="s">
        <v>66</v>
      </c>
      <c r="J22" s="14" t="s">
        <v>41</v>
      </c>
      <c r="K22" s="14" t="s">
        <v>42</v>
      </c>
      <c r="L22" s="14" t="s">
        <v>55</v>
      </c>
      <c r="M22" s="15">
        <v>1132101</v>
      </c>
      <c r="N22" s="15">
        <v>0</v>
      </c>
      <c r="O22" s="15">
        <v>1132101</v>
      </c>
      <c r="P22" s="15">
        <v>1132101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</row>
    <row r="23" spans="1:25" s="16" customFormat="1" x14ac:dyDescent="0.2">
      <c r="A23" s="14" t="s">
        <v>31</v>
      </c>
      <c r="B23" s="14" t="s">
        <v>32</v>
      </c>
      <c r="C23" s="14" t="s">
        <v>70</v>
      </c>
      <c r="D23" s="14"/>
      <c r="E23" s="14"/>
      <c r="F23" s="14"/>
      <c r="G23" s="14"/>
      <c r="H23" s="14"/>
      <c r="I23" s="14"/>
      <c r="J23" s="14"/>
      <c r="K23" s="14"/>
      <c r="L23" s="14"/>
      <c r="M23" s="15">
        <v>300000</v>
      </c>
      <c r="N23" s="15">
        <v>0</v>
      </c>
      <c r="O23" s="15">
        <v>300000</v>
      </c>
      <c r="P23" s="15">
        <v>300000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</row>
    <row r="24" spans="1:25" s="16" customFormat="1" ht="22.5" x14ac:dyDescent="0.2">
      <c r="A24" s="14" t="s">
        <v>31</v>
      </c>
      <c r="B24" s="14" t="s">
        <v>32</v>
      </c>
      <c r="C24" s="14" t="s">
        <v>71</v>
      </c>
      <c r="D24" s="14" t="s">
        <v>35</v>
      </c>
      <c r="E24" s="14" t="s">
        <v>36</v>
      </c>
      <c r="F24" s="14" t="s">
        <v>72</v>
      </c>
      <c r="G24" s="14" t="s">
        <v>73</v>
      </c>
      <c r="H24" s="14" t="s">
        <v>39</v>
      </c>
      <c r="I24" s="14" t="s">
        <v>40</v>
      </c>
      <c r="J24" s="14" t="s">
        <v>41</v>
      </c>
      <c r="K24" s="14" t="s">
        <v>42</v>
      </c>
      <c r="L24" s="14" t="s">
        <v>42</v>
      </c>
      <c r="M24" s="15">
        <v>300000</v>
      </c>
      <c r="N24" s="15">
        <v>0</v>
      </c>
      <c r="O24" s="15">
        <v>300000</v>
      </c>
      <c r="P24" s="15">
        <v>300000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</row>
    <row r="25" spans="1:25" s="16" customFormat="1" x14ac:dyDescent="0.2">
      <c r="A25" s="14" t="s">
        <v>31</v>
      </c>
      <c r="B25" s="14" t="s">
        <v>32</v>
      </c>
      <c r="C25" s="14" t="s">
        <v>74</v>
      </c>
      <c r="D25" s="14"/>
      <c r="E25" s="14"/>
      <c r="F25" s="14"/>
      <c r="G25" s="14"/>
      <c r="H25" s="14"/>
      <c r="I25" s="14"/>
      <c r="J25" s="14"/>
      <c r="K25" s="14"/>
      <c r="L25" s="14"/>
      <c r="M25" s="15">
        <v>180000</v>
      </c>
      <c r="N25" s="15">
        <v>0</v>
      </c>
      <c r="O25" s="15">
        <v>180000</v>
      </c>
      <c r="P25" s="15">
        <v>0</v>
      </c>
      <c r="Q25" s="15">
        <v>0</v>
      </c>
      <c r="R25" s="15">
        <v>0</v>
      </c>
      <c r="S25" s="15">
        <v>180000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</row>
    <row r="26" spans="1:25" s="16" customFormat="1" ht="22.5" x14ac:dyDescent="0.2">
      <c r="A26" s="14" t="s">
        <v>31</v>
      </c>
      <c r="B26" s="14" t="s">
        <v>32</v>
      </c>
      <c r="C26" s="14" t="s">
        <v>75</v>
      </c>
      <c r="D26" s="14" t="s">
        <v>35</v>
      </c>
      <c r="E26" s="14" t="s">
        <v>36</v>
      </c>
      <c r="F26" s="14" t="s">
        <v>53</v>
      </c>
      <c r="G26" s="14" t="s">
        <v>54</v>
      </c>
      <c r="H26" s="14" t="s">
        <v>39</v>
      </c>
      <c r="I26" s="14" t="s">
        <v>40</v>
      </c>
      <c r="J26" s="14" t="s">
        <v>41</v>
      </c>
      <c r="K26" s="14" t="s">
        <v>42</v>
      </c>
      <c r="L26" s="14" t="s">
        <v>55</v>
      </c>
      <c r="M26" s="15">
        <v>180000</v>
      </c>
      <c r="N26" s="15">
        <v>0</v>
      </c>
      <c r="O26" s="15">
        <v>180000</v>
      </c>
      <c r="P26" s="15">
        <v>0</v>
      </c>
      <c r="Q26" s="15">
        <v>0</v>
      </c>
      <c r="R26" s="15">
        <v>0</v>
      </c>
      <c r="S26" s="15">
        <v>180000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</row>
    <row r="27" spans="1:25" s="16" customFormat="1" x14ac:dyDescent="0.2">
      <c r="A27" s="14" t="s">
        <v>31</v>
      </c>
      <c r="B27" s="14" t="s">
        <v>32</v>
      </c>
      <c r="C27" s="14" t="s">
        <v>76</v>
      </c>
      <c r="D27" s="14"/>
      <c r="E27" s="14"/>
      <c r="F27" s="14"/>
      <c r="G27" s="14"/>
      <c r="H27" s="14"/>
      <c r="I27" s="14"/>
      <c r="J27" s="14"/>
      <c r="K27" s="14"/>
      <c r="L27" s="14"/>
      <c r="M27" s="15">
        <v>400000</v>
      </c>
      <c r="N27" s="15">
        <v>0</v>
      </c>
      <c r="O27" s="15">
        <v>400000</v>
      </c>
      <c r="P27" s="15">
        <v>0</v>
      </c>
      <c r="Q27" s="15">
        <v>0</v>
      </c>
      <c r="R27" s="15">
        <v>0</v>
      </c>
      <c r="S27" s="15">
        <v>400000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</row>
    <row r="28" spans="1:25" s="16" customFormat="1" ht="22.5" x14ac:dyDescent="0.2">
      <c r="A28" s="14" t="s">
        <v>31</v>
      </c>
      <c r="B28" s="14" t="s">
        <v>32</v>
      </c>
      <c r="C28" s="14" t="s">
        <v>77</v>
      </c>
      <c r="D28" s="14" t="s">
        <v>35</v>
      </c>
      <c r="E28" s="14" t="s">
        <v>36</v>
      </c>
      <c r="F28" s="14" t="s">
        <v>78</v>
      </c>
      <c r="G28" s="14" t="s">
        <v>79</v>
      </c>
      <c r="H28" s="14" t="s">
        <v>39</v>
      </c>
      <c r="I28" s="14" t="s">
        <v>40</v>
      </c>
      <c r="J28" s="14" t="s">
        <v>41</v>
      </c>
      <c r="K28" s="14" t="s">
        <v>42</v>
      </c>
      <c r="L28" s="14" t="s">
        <v>42</v>
      </c>
      <c r="M28" s="15">
        <v>100000</v>
      </c>
      <c r="N28" s="15">
        <v>0</v>
      </c>
      <c r="O28" s="15">
        <v>100000</v>
      </c>
      <c r="P28" s="15">
        <v>0</v>
      </c>
      <c r="Q28" s="15">
        <v>0</v>
      </c>
      <c r="R28" s="15">
        <v>0</v>
      </c>
      <c r="S28" s="15">
        <v>100000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</row>
    <row r="29" spans="1:25" s="16" customFormat="1" ht="22.5" x14ac:dyDescent="0.2">
      <c r="A29" s="14" t="s">
        <v>31</v>
      </c>
      <c r="B29" s="14" t="s">
        <v>32</v>
      </c>
      <c r="C29" s="14" t="s">
        <v>77</v>
      </c>
      <c r="D29" s="14" t="s">
        <v>35</v>
      </c>
      <c r="E29" s="14" t="s">
        <v>36</v>
      </c>
      <c r="F29" s="14" t="s">
        <v>44</v>
      </c>
      <c r="G29" s="14" t="s">
        <v>45</v>
      </c>
      <c r="H29" s="14" t="s">
        <v>39</v>
      </c>
      <c r="I29" s="14" t="s">
        <v>40</v>
      </c>
      <c r="J29" s="14" t="s">
        <v>41</v>
      </c>
      <c r="K29" s="14" t="s">
        <v>42</v>
      </c>
      <c r="L29" s="14" t="s">
        <v>42</v>
      </c>
      <c r="M29" s="15">
        <v>200000</v>
      </c>
      <c r="N29" s="15">
        <v>0</v>
      </c>
      <c r="O29" s="15">
        <v>200000</v>
      </c>
      <c r="P29" s="15">
        <v>0</v>
      </c>
      <c r="Q29" s="15">
        <v>0</v>
      </c>
      <c r="R29" s="15">
        <v>0</v>
      </c>
      <c r="S29" s="15">
        <v>200000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</row>
    <row r="30" spans="1:25" s="16" customFormat="1" ht="22.5" x14ac:dyDescent="0.2">
      <c r="A30" s="14" t="s">
        <v>31</v>
      </c>
      <c r="B30" s="14" t="s">
        <v>32</v>
      </c>
      <c r="C30" s="14" t="s">
        <v>77</v>
      </c>
      <c r="D30" s="14" t="s">
        <v>35</v>
      </c>
      <c r="E30" s="14" t="s">
        <v>36</v>
      </c>
      <c r="F30" s="14" t="s">
        <v>80</v>
      </c>
      <c r="G30" s="14" t="s">
        <v>81</v>
      </c>
      <c r="H30" s="14" t="s">
        <v>39</v>
      </c>
      <c r="I30" s="14" t="s">
        <v>40</v>
      </c>
      <c r="J30" s="14" t="s">
        <v>41</v>
      </c>
      <c r="K30" s="14" t="s">
        <v>42</v>
      </c>
      <c r="L30" s="14" t="s">
        <v>42</v>
      </c>
      <c r="M30" s="15">
        <v>100000</v>
      </c>
      <c r="N30" s="15">
        <v>0</v>
      </c>
      <c r="O30" s="15">
        <v>100000</v>
      </c>
      <c r="P30" s="15">
        <v>0</v>
      </c>
      <c r="Q30" s="15">
        <v>0</v>
      </c>
      <c r="R30" s="15">
        <v>0</v>
      </c>
      <c r="S30" s="15">
        <v>100000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</row>
    <row r="31" spans="1:25" s="16" customFormat="1" x14ac:dyDescent="0.2">
      <c r="A31" s="14" t="s">
        <v>31</v>
      </c>
      <c r="B31" s="14" t="s">
        <v>32</v>
      </c>
      <c r="C31" s="14" t="s">
        <v>82</v>
      </c>
      <c r="D31" s="14"/>
      <c r="E31" s="14"/>
      <c r="F31" s="14"/>
      <c r="G31" s="14"/>
      <c r="H31" s="14"/>
      <c r="I31" s="14"/>
      <c r="J31" s="14"/>
      <c r="K31" s="14"/>
      <c r="L31" s="14"/>
      <c r="M31" s="15">
        <v>540000</v>
      </c>
      <c r="N31" s="15">
        <v>0</v>
      </c>
      <c r="O31" s="15">
        <v>540000</v>
      </c>
      <c r="P31" s="15">
        <v>540000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</row>
    <row r="32" spans="1:25" s="16" customFormat="1" ht="22.5" x14ac:dyDescent="0.2">
      <c r="A32" s="14" t="s">
        <v>31</v>
      </c>
      <c r="B32" s="14" t="s">
        <v>32</v>
      </c>
      <c r="C32" s="14" t="s">
        <v>83</v>
      </c>
      <c r="D32" s="14" t="s">
        <v>35</v>
      </c>
      <c r="E32" s="14" t="s">
        <v>36</v>
      </c>
      <c r="F32" s="14" t="s">
        <v>53</v>
      </c>
      <c r="G32" s="14" t="s">
        <v>54</v>
      </c>
      <c r="H32" s="14" t="s">
        <v>39</v>
      </c>
      <c r="I32" s="14" t="s">
        <v>40</v>
      </c>
      <c r="J32" s="14" t="s">
        <v>41</v>
      </c>
      <c r="K32" s="14" t="s">
        <v>42</v>
      </c>
      <c r="L32" s="14" t="s">
        <v>55</v>
      </c>
      <c r="M32" s="15">
        <v>540000</v>
      </c>
      <c r="N32" s="15">
        <v>0</v>
      </c>
      <c r="O32" s="15">
        <v>540000</v>
      </c>
      <c r="P32" s="15">
        <v>540000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</row>
  </sheetData>
  <autoFilter ref="A5:Y32"/>
  <mergeCells count="20">
    <mergeCell ref="N4:N5"/>
    <mergeCell ref="O4:S4"/>
    <mergeCell ref="T4:W4"/>
    <mergeCell ref="X4:Y4"/>
    <mergeCell ref="A1:Y1"/>
    <mergeCell ref="A2:Y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Y3"/>
    <mergeCell ref="M4:M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hl</cp:lastModifiedBy>
  <dcterms:created xsi:type="dcterms:W3CDTF">2019-02-23T09:26:33Z</dcterms:created>
  <dcterms:modified xsi:type="dcterms:W3CDTF">2019-02-25T08:54:35Z</dcterms:modified>
</cp:coreProperties>
</file>